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график АЭФ - издание брошюры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9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<sst xmlns="http://schemas.openxmlformats.org/spreadsheetml/2006/main" count="38" uniqueCount="32">
  <si>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</si>
  <si>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</si>
  <si>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</si>
  <si>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</si>
  <si>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</si>
  <si>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</si>
  <si>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</si>
  <si>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</si>
  <si>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</si>
  <si>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</si>
  <si>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</si>
  <si>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</si>
  <si>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</si>
  <si>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 xml:space="preserve">Способ размещения заказа: </t>
  </si>
  <si>
    <t>Предмет муниципального контракта:</t>
  </si>
  <si>
    <t>цена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</si>
  <si>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</si>
  <si>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</si>
  <si>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Код ОКПД:
22.11.21.110</t>
  </si>
  <si>
    <t>Издание брошюры «Отчет главы администрации города Югорска за 2013 год»</t>
  </si>
  <si>
    <t>МУП "Югорский информационно-издательский центр", Югорск</t>
  </si>
  <si>
    <t>(34675) 7-41-71, исходная информация: коммерческое предложение от 13.02.2014 № 62</t>
  </si>
  <si>
    <t>ООО "ИПК "Лазурь", Екатеринбург</t>
  </si>
  <si>
    <t>(343) 365-86-22, исходная информация: письмо от 13.02.2014 № б/н</t>
  </si>
  <si>
    <t>ООО "Печатные технологии", Екатеринбург</t>
  </si>
  <si>
    <t>(919) 388-00-88, исходная информация: письмо от 13.02.2014 № 7</t>
  </si>
  <si>
    <t>Дата составления: 14.02.2014</t>
  </si>
  <si>
    <t>аукцион в электронной форме</t>
  </si>
  <si>
    <t>Исполнитель: Работник контрактной службы, тел. 5-00-47</t>
  </si>
  <si>
    <t>Е.Л.Овечкина</t>
  </si>
  <si>
    <t>Начальная (максимальная) цена контракта:</t>
  </si>
  <si>
    <t>Издание брошюры «Отчет о деятельности администрации города Югорска за 2013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</si>
</sst>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8" sqref="B8:F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11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13</v>
      </c>
      <c r="B3" s="3"/>
      <c r="C3" s="3" t="s">
        <v>27</v>
      </c>
      <c r="D3" s="3"/>
      <c r="E3" s="3"/>
      <c r="F3" s="4"/>
      <c r="G3" s="4"/>
      <c r="H3" s="3"/>
      <c r="I3" s="3"/>
      <c r="J3" s="3"/>
      <c r="K3" s="1"/>
      <c r="L3" s="1"/>
    </row>
    <row r="4" spans="1:12" ht="15.6" customHeight="1" x14ac:dyDescent="0.25">
      <c r="A4" s="3" t="s">
        <v>14</v>
      </c>
      <c r="B4" s="3"/>
      <c r="C4" s="31" t="s">
        <v>31</v>
      </c>
      <c r="D4" s="31"/>
      <c r="E4" s="31"/>
      <c r="F4" s="3"/>
      <c r="G4" s="3"/>
      <c r="H4" s="3"/>
      <c r="I4" s="3"/>
      <c r="J4" s="3"/>
      <c r="K4" s="1"/>
      <c r="L4" s="1"/>
    </row>
    <row r="5" spans="1:12" ht="15" x14ac:dyDescent="0.25">
      <c r="A5" s="12" t="s">
        <v>0</v>
      </c>
      <c r="B5" s="38" t="s">
        <v>1</v>
      </c>
      <c r="C5" s="38"/>
      <c r="D5" s="38"/>
      <c r="E5" s="38"/>
      <c r="F5" s="38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5.5" customHeight="1" x14ac:dyDescent="0.2">
      <c r="A7" s="32" t="s">
        <v>16</v>
      </c>
      <c r="B7" s="39" t="s">
        <v>31</v>
      </c>
      <c r="C7" s="40"/>
      <c r="D7" s="40"/>
      <c r="E7" s="40"/>
      <c r="F7" s="41"/>
      <c r="G7" s="23" t="s">
        <v>18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2">
        <v>500</v>
      </c>
      <c r="C8" s="43"/>
      <c r="D8" s="43"/>
      <c r="E8" s="43"/>
      <c r="F8" s="43"/>
      <c r="G8" s="27"/>
      <c r="H8" s="22" t="s">
        <v>4</v>
      </c>
      <c r="I8" s="1"/>
      <c r="J8" s="1"/>
      <c r="K8" s="1"/>
      <c r="L8" s="1"/>
    </row>
    <row r="9" spans="1:12" ht="32.25" customHeight="1" x14ac:dyDescent="0.2">
      <c r="A9" s="20" t="s">
        <v>6</v>
      </c>
      <c r="B9" s="30" t="s">
        <v>19</v>
      </c>
      <c r="C9" s="30" t="s">
        <v>19</v>
      </c>
      <c r="D9" s="30" t="s">
        <v>19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210</v>
      </c>
      <c r="C10" s="18">
        <v>250</v>
      </c>
      <c r="D10" s="18">
        <v>235.08</v>
      </c>
      <c r="E10" s="18"/>
      <c r="F10" s="18"/>
      <c r="G10" s="6">
        <f>SUM(B10:F10)/3</f>
        <v>231.69333333333336</v>
      </c>
      <c r="H10" s="6">
        <v>231.69</v>
      </c>
      <c r="I10" s="1"/>
      <c r="J10" s="1"/>
      <c r="K10" s="1"/>
      <c r="L10" s="1"/>
    </row>
    <row r="11" spans="1:12" ht="15.75" thickBot="1" x14ac:dyDescent="0.3">
      <c r="A11" s="21" t="s">
        <v>8</v>
      </c>
      <c r="B11" s="17">
        <f>B10*$B8</f>
        <v>105000</v>
      </c>
      <c r="C11" s="17">
        <f>C10*$B8</f>
        <v>125000</v>
      </c>
      <c r="D11" s="17">
        <f>D10*$B8</f>
        <v>117540</v>
      </c>
      <c r="E11" s="17">
        <f>E10*$B8</f>
        <v>0</v>
      </c>
      <c r="F11" s="17">
        <f>F10*$B8</f>
        <v>0</v>
      </c>
      <c r="G11" s="17"/>
      <c r="H11" s="7">
        <f>H10*$B8</f>
        <v>115845</v>
      </c>
      <c r="I11" s="1"/>
      <c r="J11" s="1"/>
      <c r="K11" s="1"/>
      <c r="L11" s="1"/>
    </row>
    <row r="12" spans="1:12" ht="13.5" thickBot="1" x14ac:dyDescent="0.25">
      <c r="A12" s="35" t="s">
        <v>10</v>
      </c>
      <c r="B12" s="36">
        <f>B11</f>
        <v>105000</v>
      </c>
      <c r="C12" s="36">
        <f>C11</f>
        <v>125000</v>
      </c>
      <c r="D12" s="36">
        <f>D11</f>
        <v>117540</v>
      </c>
      <c r="E12" s="36">
        <f t="shared" ref="E12:F12" si="0">E11</f>
        <v>0</v>
      </c>
      <c r="F12" s="36">
        <f t="shared" si="0"/>
        <v>0</v>
      </c>
      <c r="G12" s="37"/>
      <c r="H12" s="37"/>
      <c r="I12" s="1"/>
      <c r="J12" s="1"/>
      <c r="K12" s="1"/>
      <c r="L12" s="1"/>
    </row>
    <row r="13" spans="1:12" ht="25.5" customHeight="1" x14ac:dyDescent="0.2">
      <c r="A13" s="33" t="s">
        <v>12</v>
      </c>
      <c r="B13" s="47" t="s">
        <v>9</v>
      </c>
      <c r="C13" s="47"/>
      <c r="D13" s="47"/>
      <c r="E13" s="48" t="s">
        <v>17</v>
      </c>
      <c r="F13" s="49"/>
      <c r="G13" s="49"/>
      <c r="H13" s="50"/>
    </row>
    <row r="14" spans="1:12" ht="25.5" customHeight="1" x14ac:dyDescent="0.2">
      <c r="A14" s="34">
        <v>1</v>
      </c>
      <c r="B14" s="44" t="s">
        <v>20</v>
      </c>
      <c r="C14" s="45"/>
      <c r="D14" s="46"/>
      <c r="E14" s="51" t="s">
        <v>21</v>
      </c>
      <c r="F14" s="52"/>
      <c r="G14" s="52"/>
      <c r="H14" s="53"/>
      <c r="I14" s="1"/>
      <c r="J14" s="1"/>
      <c r="K14" s="1"/>
      <c r="L14" s="1"/>
    </row>
    <row r="15" spans="1:12" ht="25.5" customHeight="1" x14ac:dyDescent="0.2">
      <c r="A15" s="34">
        <v>2</v>
      </c>
      <c r="B15" s="44" t="s">
        <v>22</v>
      </c>
      <c r="C15" s="45"/>
      <c r="D15" s="46"/>
      <c r="E15" s="54" t="s">
        <v>23</v>
      </c>
      <c r="F15" s="55"/>
      <c r="G15" s="55"/>
      <c r="H15" s="56"/>
      <c r="I15" s="1"/>
      <c r="J15" s="1"/>
      <c r="K15" s="1"/>
      <c r="L15" s="1"/>
    </row>
    <row r="16" spans="1:12" ht="25.5" customHeight="1" x14ac:dyDescent="0.2">
      <c r="A16" s="34">
        <v>3</v>
      </c>
      <c r="B16" s="44" t="s">
        <v>24</v>
      </c>
      <c r="C16" s="45"/>
      <c r="D16" s="46"/>
      <c r="E16" s="51" t="s">
        <v>25</v>
      </c>
      <c r="F16" s="52"/>
      <c r="G16" s="52"/>
      <c r="H16" s="53"/>
      <c r="I16" s="1"/>
      <c r="J16" s="1"/>
      <c r="K16" s="1"/>
      <c r="L16" s="1"/>
    </row>
    <row r="17" spans="1:13" ht="25.5" customHeight="1" x14ac:dyDescent="0.2">
      <c r="A17" s="34">
        <v>4</v>
      </c>
      <c r="B17" s="44"/>
      <c r="C17" s="45"/>
      <c r="D17" s="46"/>
      <c r="E17" s="51"/>
      <c r="F17" s="52"/>
      <c r="G17" s="52"/>
      <c r="H17" s="53"/>
      <c r="I17" s="1"/>
      <c r="J17" s="1"/>
      <c r="K17" s="1"/>
      <c r="L17" s="1"/>
    </row>
    <row r="18" spans="1:13" ht="25.5" customHeight="1" x14ac:dyDescent="0.2">
      <c r="A18" s="34">
        <v>5</v>
      </c>
      <c r="B18" s="44"/>
      <c r="C18" s="45"/>
      <c r="D18" s="46"/>
      <c r="E18" s="51"/>
      <c r="F18" s="52"/>
      <c r="G18" s="52"/>
      <c r="H18" s="53"/>
      <c r="I18" s="1"/>
      <c r="J18" s="1"/>
      <c r="K18" s="1"/>
      <c r="L18" s="1"/>
    </row>
    <row r="19" spans="1:13" s="8" customFormat="1" ht="15" x14ac:dyDescent="0.25">
      <c r="A19" s="14" t="s">
        <v>26</v>
      </c>
      <c r="B19" s="14"/>
      <c r="C19" s="14"/>
      <c r="D19" s="14"/>
      <c r="E19" s="14"/>
      <c r="F19" s="14"/>
      <c r="G19" s="9" t="s">
        <v>30</v>
      </c>
      <c r="H19" s="15">
        <f>H11</f>
        <v>115845</v>
      </c>
      <c r="I19" s="10"/>
      <c r="J19" s="10"/>
      <c r="K19" s="10"/>
      <c r="L19" s="10"/>
      <c r="M19" s="10"/>
    </row>
    <row r="20" spans="1:13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3" ht="15" x14ac:dyDescent="0.25">
      <c r="A21" s="14" t="s">
        <v>28</v>
      </c>
      <c r="B21" s="16"/>
      <c r="C21" s="16"/>
      <c r="D21" s="16"/>
      <c r="E21" s="16"/>
      <c r="F21" s="16"/>
      <c r="G21" s="16"/>
      <c r="H21" s="9" t="s">
        <v>29</v>
      </c>
      <c r="I21" s="1"/>
      <c r="J21" s="1"/>
      <c r="K21" s="1"/>
      <c r="L21" s="1"/>
    </row>
  </sheetData>
  <sheetProtection selectLockedCells="1" selectUnlockedCells="1"/>
  <mergeCells count="15">
    <mergeCell ref="B5:F5"/>
    <mergeCell ref="B7:F7"/>
    <mergeCell ref="B8:F8"/>
    <mergeCell ref="B18:D18"/>
    <mergeCell ref="B13:D13"/>
    <mergeCell ref="B14:D14"/>
    <mergeCell ref="B15:D15"/>
    <mergeCell ref="E13:H13"/>
    <mergeCell ref="B16:D16"/>
    <mergeCell ref="B17:D17"/>
    <mergeCell ref="E14:H14"/>
    <mergeCell ref="E15:H15"/>
    <mergeCell ref="E16:H16"/>
    <mergeCell ref="E17:H17"/>
    <mergeCell ref="E18:H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2014-02-14T06:13:09Z</cp:lastPrinted>
  <dcterms:created xsi:type="dcterms:W3CDTF">2012-04-02T10:33:59Z</dcterms:created>
  <dcterms:modified xsi:type="dcterms:W3CDTF">2014-03-25T10:24:33Z</dcterms:modified>
</cp:coreProperties>
</file>